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saveExternalLinkValues="0" defaultThemeVersion="124226"/>
  <workbookProtection workbookPassword="D76B" lockStructure="1"/>
  <bookViews>
    <workbookView xWindow="5976" yWindow="36" windowWidth="14232" windowHeight="7488"/>
  </bookViews>
  <sheets>
    <sheet name="AMS 4026" sheetId="6" r:id="rId1"/>
  </sheets>
  <externalReferences>
    <externalReference r:id="rId2"/>
  </externalReferences>
  <definedNames>
    <definedName name="_xlnm.Print_Area" localSheetId="0">'AMS 4026'!$A$1:$L$104</definedName>
  </definedNames>
  <calcPr calcId="145621"/>
</workbook>
</file>

<file path=xl/calcChain.xml><?xml version="1.0" encoding="utf-8"?>
<calcChain xmlns="http://schemas.openxmlformats.org/spreadsheetml/2006/main">
  <c r="F26" i="6" l="1"/>
  <c r="H25" i="6"/>
  <c r="H23" i="6"/>
  <c r="H22" i="6"/>
  <c r="H21" i="6"/>
  <c r="H20" i="6"/>
  <c r="H19" i="6"/>
  <c r="H18" i="6"/>
  <c r="H17" i="6"/>
  <c r="H16" i="6"/>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<sst xmlns="http://schemas.openxmlformats.org/spreadsheetml/2006/main" count="69" uniqueCount="68">
  <si>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</si>
  <si>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</si>
  <si>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</si>
  <si>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</si>
  <si>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</si>
  <si>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</si>
  <si>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</si>
  <si>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</si>
  <si>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</si>
  <si>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</si>
  <si>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</si>
  <si>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</si>
  <si>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</si>
  <si>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</si>
  <si>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</si>
  <si>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</si>
  <si>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</si>
  <si>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</si>
  <si>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</si>
  <si>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</si>
  <si>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</si>
  <si>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</si>
  <si>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</si>
  <si>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</si>
  <si>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</si>
  <si>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</si>
  <si>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</si>
  <si>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</si>
  <si>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</si>
  <si>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</si>
  <si>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</si>
  <si>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</si>
  <si>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</si>
  <si>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</si>
  <si>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</si>
  <si>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</si>
  <si>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</si>
  <si>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</si>
  <si>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</si>
  <si>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</si>
  <si>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</si>
  <si>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</si>
  <si>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</si>
  <si>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</si>
  <si>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</si>
  <si>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</si>
  <si>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</si>
  <si>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</si>
  <si>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</si>
  <si>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</si>
  <si>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</si>
  <si>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</si>
  <si>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</si>
  <si>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</si>
  <si>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</si>
  <si>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</si>
  <si>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</si>
  <si>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</si>
  <si>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</si>
  <si>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</si>
  <si>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</si>
  <si>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AMS4026</t>
  </si>
  <si>
    <t xml:space="preserve"> Aluminum Alloy, Sheet and Plate 1.0Mg - 0.60Si - 0.28Cu - 0.20Cr (6061; -T4 Sheet, -T451 Plate) Solution Heat Treated and Naturally Aged - UNS A96061 </t>
  </si>
  <si>
    <t>Solution heat treated in accordance with AMS2772 and naturally aged to the T-4 temper (See AS1990)</t>
  </si>
  <si>
    <t>If the Test Facility is NOT ISO17025 Approved, then an Aerojet Rocketdyne WPB approved Test Facility must be used.</t>
  </si>
  <si>
    <t>Verify if the Test Facility is ISO17025 approved.</t>
  </si>
  <si>
    <t>Test Facility ISO17025 Approved?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</si>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</sst>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9" fontId="3" fillId="0" borderId="15" xfId="0" applyNumberFormat="1" applyFont="1" applyBorder="1" applyProtection="1"/>
    <xf numFmtId="164" fontId="3" fillId="0" borderId="0" xfId="0" applyNumberFormat="1" applyFont="1" applyFill="1" applyBorder="1" applyProtection="1"/>
    <xf numFmtId="0" fontId="3" fillId="0" borderId="0" xfId="0" applyFont="1" applyFill="1" applyBorder="1" applyProtection="1"/>
    <xf numFmtId="9" fontId="3" fillId="0" borderId="0" xfId="0" applyNumberFormat="1" applyFont="1" applyFill="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164" fontId="3" fillId="0" borderId="15" xfId="0" applyNumberFormat="1" applyFont="1" applyBorder="1" applyProtection="1"/>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164" fontId="3" fillId="2" borderId="15" xfId="0" applyNumberFormat="1" applyFont="1" applyFill="1" applyBorder="1" applyProtection="1"/>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2" xfId="0" applyFont="1" applyFill="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23" xfId="0" applyFont="1" applyFill="1" applyBorder="1" applyAlignment="1" applyProtection="1"/>
    <xf numFmtId="0" fontId="3" fillId="0" borderId="0" xfId="0" applyFont="1" applyFill="1" applyProtection="1"/>
    <xf numFmtId="2"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xf>
    <xf numFmtId="2" fontId="3" fillId="0" borderId="15" xfId="0" applyNumberFormat="1" applyFont="1" applyBorder="1" applyProtection="1"/>
    <xf numFmtId="165" fontId="3" fillId="0" borderId="15" xfId="0" applyNumberFormat="1" applyFont="1" applyBorder="1" applyProtection="1"/>
    <xf numFmtId="1" fontId="3" fillId="0" borderId="15" xfId="0" applyNumberFormat="1" applyFont="1" applyBorder="1" applyProtection="1"/>
    <xf numFmtId="1"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Protection="1">
      <protection locked="0"/>
    </xf>
    <xf numFmtId="2" fontId="3" fillId="0" borderId="15" xfId="0" applyNumberFormat="1" applyFont="1" applyBorder="1" applyAlignment="1" applyProtection="1">
      <alignment vertical="center"/>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3">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110161" y="154068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463997" y="153133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559118"/>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a:t>
            </a:r>
            <a:r>
              <a:rPr lang="en-US" sz="900" baseline="0">
                <a:solidFill>
                  <a:schemeClr val="tx1"/>
                </a:solidFill>
              </a:rPr>
              <a:t> of </a:t>
            </a:r>
            <a:r>
              <a:rPr lang="en-US" sz="900">
                <a:solidFill>
                  <a:schemeClr val="tx1"/>
                </a:solidFill>
              </a:rPr>
              <a:t>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zoomScale="85" zoomScaleNormal="130" zoomScaleSheetLayoutView="85" workbookViewId="0">
      <selection activeCell="F16" sqref="F16"/>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81" t="s">
        <v>0</v>
      </c>
      <c r="B1" s="82"/>
      <c r="C1" s="82"/>
      <c r="D1" s="82"/>
      <c r="E1" s="82"/>
      <c r="F1" s="82"/>
      <c r="G1" s="82"/>
      <c r="H1" s="82"/>
      <c r="I1" s="82"/>
      <c r="J1" s="82"/>
      <c r="K1" s="82"/>
      <c r="L1" s="83"/>
    </row>
    <row r="2" spans="1:17" ht="13.8" thickTop="1" x14ac:dyDescent="0.25">
      <c r="A2" s="2"/>
      <c r="B2" s="3"/>
      <c r="C2" s="3"/>
      <c r="D2" s="3"/>
      <c r="E2" s="3"/>
      <c r="F2" s="3"/>
      <c r="G2" s="3"/>
      <c r="H2" s="3"/>
      <c r="I2" s="3"/>
      <c r="J2" s="3"/>
      <c r="K2" s="3"/>
      <c r="L2" s="4"/>
    </row>
    <row r="3" spans="1:17" ht="15" x14ac:dyDescent="0.25">
      <c r="A3" s="5"/>
      <c r="B3" s="6" t="s">
        <v>1</v>
      </c>
      <c r="C3" s="84" t="s">
        <v>61</v>
      </c>
      <c r="D3" s="85"/>
      <c r="E3" s="6"/>
      <c r="F3" s="6"/>
      <c r="G3" s="6"/>
      <c r="H3" s="6"/>
      <c r="I3" s="6"/>
      <c r="J3" s="6"/>
      <c r="K3" s="6"/>
      <c r="L3" s="7"/>
    </row>
    <row r="4" spans="1:17" ht="30" customHeight="1" x14ac:dyDescent="0.25">
      <c r="A4" s="5"/>
      <c r="B4" s="8" t="s">
        <v>2</v>
      </c>
      <c r="C4" s="86" t="s">
        <v>62</v>
      </c>
      <c r="D4" s="87"/>
      <c r="E4" s="87"/>
      <c r="F4" s="87"/>
      <c r="G4" s="87"/>
      <c r="H4" s="87"/>
      <c r="I4" s="88"/>
      <c r="J4" s="6"/>
      <c r="K4" s="6"/>
      <c r="L4" s="7"/>
    </row>
    <row r="5" spans="1:17" x14ac:dyDescent="0.25">
      <c r="A5" s="5"/>
      <c r="B5" s="6"/>
      <c r="C5" s="6"/>
      <c r="D5" s="6"/>
      <c r="E5" s="6"/>
      <c r="F5" s="6"/>
      <c r="G5" s="6"/>
      <c r="H5" s="6"/>
      <c r="I5" s="6"/>
      <c r="J5" s="6"/>
      <c r="K5" s="6"/>
      <c r="L5" s="7"/>
    </row>
    <row r="6" spans="1:17" ht="23.25" customHeight="1" x14ac:dyDescent="0.25">
      <c r="A6" s="5"/>
      <c r="B6" s="76" t="s">
        <v>3</v>
      </c>
      <c r="C6" s="77"/>
      <c r="D6" s="78"/>
      <c r="E6" s="79"/>
      <c r="F6" s="89"/>
      <c r="G6" s="80"/>
      <c r="H6" s="6"/>
      <c r="I6" s="6"/>
      <c r="J6" s="6"/>
      <c r="K6" s="6"/>
      <c r="L6" s="7"/>
    </row>
    <row r="7" spans="1:17" x14ac:dyDescent="0.25">
      <c r="A7" s="5"/>
      <c r="B7" s="6"/>
      <c r="C7" s="6"/>
      <c r="D7" s="6"/>
      <c r="E7" s="6"/>
      <c r="F7" s="6"/>
      <c r="G7" s="6"/>
      <c r="H7" s="6"/>
      <c r="I7" s="6"/>
      <c r="J7" s="6"/>
      <c r="K7" s="6"/>
      <c r="L7" s="7"/>
    </row>
    <row r="8" spans="1:17" ht="23.25" customHeight="1" x14ac:dyDescent="0.25">
      <c r="A8" s="5"/>
      <c r="B8" s="76" t="s">
        <v>4</v>
      </c>
      <c r="C8" s="77"/>
      <c r="D8" s="78"/>
      <c r="E8" s="79"/>
      <c r="F8" s="8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6" t="s">
        <v>6</v>
      </c>
      <c r="C10" s="77"/>
      <c r="D10" s="78"/>
      <c r="E10" s="92"/>
      <c r="F10" s="9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23" t="s">
        <v>10</v>
      </c>
      <c r="F15" s="23" t="s">
        <v>11</v>
      </c>
      <c r="G15" s="23" t="s">
        <v>12</v>
      </c>
      <c r="H15" s="23" t="s">
        <v>13</v>
      </c>
      <c r="K15" s="16"/>
      <c r="L15" s="7"/>
      <c r="M15" s="6"/>
      <c r="N15" s="6"/>
      <c r="O15" s="6"/>
      <c r="P15" s="6"/>
      <c r="Q15" s="6"/>
    </row>
    <row r="16" spans="1:17" ht="12.75" customHeight="1" x14ac:dyDescent="0.25">
      <c r="A16" s="5"/>
      <c r="B16" s="15"/>
      <c r="C16" s="17"/>
      <c r="D16" s="25" t="s">
        <v>50</v>
      </c>
      <c r="E16" s="67">
        <v>0.4</v>
      </c>
      <c r="F16" s="73"/>
      <c r="G16" s="68">
        <v>0.8</v>
      </c>
      <c r="H16" s="52" t="str">
        <f>IF((AND(F16&gt;=0.4,F16&lt;=0.8)),"YES","NO")</f>
        <v>NO</v>
      </c>
      <c r="K16" s="16"/>
      <c r="L16" s="7"/>
      <c r="M16" s="6"/>
      <c r="N16" s="6"/>
      <c r="O16" s="6"/>
      <c r="P16" s="6"/>
      <c r="Q16" s="6"/>
    </row>
    <row r="17" spans="1:17" ht="12.75" customHeight="1" x14ac:dyDescent="0.25">
      <c r="A17" s="5"/>
      <c r="B17" s="15"/>
      <c r="C17" s="22"/>
      <c r="D17" s="53" t="s">
        <v>51</v>
      </c>
      <c r="E17" s="71">
        <v>0</v>
      </c>
      <c r="F17" s="74"/>
      <c r="G17" s="70">
        <v>0.7</v>
      </c>
      <c r="H17" s="52" t="str">
        <f>IF((AND(F17&gt;=0,F17&lt;=0.7)),"YES","NO")</f>
        <v>YES</v>
      </c>
      <c r="K17" s="16"/>
      <c r="L17" s="7"/>
      <c r="M17" s="6"/>
      <c r="N17" s="6"/>
      <c r="O17" s="6"/>
      <c r="P17" s="6"/>
      <c r="Q17" s="6"/>
    </row>
    <row r="18" spans="1:17" ht="12.75" customHeight="1" x14ac:dyDescent="0.25">
      <c r="A18" s="5"/>
      <c r="B18" s="15"/>
      <c r="C18" s="22"/>
      <c r="D18" s="25" t="s">
        <v>14</v>
      </c>
      <c r="E18" s="67">
        <v>0.15</v>
      </c>
      <c r="F18" s="75"/>
      <c r="G18" s="67">
        <v>0.4</v>
      </c>
      <c r="H18" s="52" t="str">
        <f>IF((AND(F18&gt;=0.15,F18&lt;=0.4)),"YES","NO")</f>
        <v>NO</v>
      </c>
      <c r="K18" s="16"/>
      <c r="L18" s="7"/>
      <c r="M18" s="6"/>
      <c r="N18" s="6"/>
      <c r="O18" s="6"/>
      <c r="P18" s="6"/>
      <c r="Q18" s="6"/>
    </row>
    <row r="19" spans="1:17" ht="12.75" customHeight="1" x14ac:dyDescent="0.25">
      <c r="A19" s="5"/>
      <c r="B19" s="15"/>
      <c r="C19" s="22"/>
      <c r="D19" s="25" t="s">
        <v>52</v>
      </c>
      <c r="E19" s="72">
        <v>0</v>
      </c>
      <c r="F19" s="73"/>
      <c r="G19" s="67">
        <v>0.15</v>
      </c>
      <c r="H19" s="55" t="str">
        <f>IF((AND(F19&gt;=0,F19&lt;=0.15)),"YES","NO")</f>
        <v>YES</v>
      </c>
      <c r="K19" s="16"/>
      <c r="L19" s="7"/>
      <c r="M19" s="6"/>
      <c r="N19" s="6"/>
      <c r="O19" s="6"/>
      <c r="P19" s="6"/>
      <c r="Q19" s="6"/>
    </row>
    <row r="20" spans="1:17" ht="12.75" customHeight="1" x14ac:dyDescent="0.25">
      <c r="A20" s="5"/>
      <c r="B20" s="15"/>
      <c r="C20" s="22"/>
      <c r="D20" s="53" t="s">
        <v>53</v>
      </c>
      <c r="E20" s="70">
        <v>0.8</v>
      </c>
      <c r="F20" s="74"/>
      <c r="G20" s="70">
        <v>1.2</v>
      </c>
      <c r="H20" s="55" t="str">
        <f>IF((AND(F20&gt;=0.8,F20&lt;=1.2)),"YES","NO")</f>
        <v>NO</v>
      </c>
      <c r="K20" s="16"/>
      <c r="L20" s="7"/>
      <c r="M20" s="6"/>
      <c r="N20" s="6"/>
      <c r="O20" s="6"/>
      <c r="P20" s="6"/>
      <c r="Q20" s="6"/>
    </row>
    <row r="21" spans="1:17" ht="12.75" customHeight="1" x14ac:dyDescent="0.25">
      <c r="A21" s="5"/>
      <c r="B21" s="15"/>
      <c r="C21" s="22"/>
      <c r="D21" s="53" t="s">
        <v>54</v>
      </c>
      <c r="E21" s="69">
        <v>0.04</v>
      </c>
      <c r="F21" s="74"/>
      <c r="G21" s="69">
        <v>0.35</v>
      </c>
      <c r="H21" s="55" t="str">
        <f>IF((AND(F21&gt;=0.04,F21&lt;=0.35)),"YES","NO")</f>
        <v>NO</v>
      </c>
      <c r="K21" s="16"/>
      <c r="L21" s="7"/>
      <c r="M21" s="6"/>
      <c r="N21" s="6"/>
      <c r="O21" s="6"/>
      <c r="P21" s="6"/>
      <c r="Q21" s="6"/>
    </row>
    <row r="22" spans="1:17" ht="12.75" customHeight="1" x14ac:dyDescent="0.25">
      <c r="A22" s="5"/>
      <c r="B22" s="15"/>
      <c r="C22" s="22"/>
      <c r="D22" s="53" t="s">
        <v>55</v>
      </c>
      <c r="E22" s="71">
        <v>0</v>
      </c>
      <c r="F22" s="74"/>
      <c r="G22" s="69">
        <v>0.25</v>
      </c>
      <c r="H22" s="52" t="str">
        <f>IF((AND(F22&gt;=0,F22&lt;=0.25)),"YES","NO")</f>
        <v>YES</v>
      </c>
      <c r="K22" s="16"/>
      <c r="L22" s="7"/>
      <c r="M22" s="6"/>
      <c r="N22" s="6"/>
      <c r="O22" s="6"/>
      <c r="P22" s="6"/>
      <c r="Q22" s="6"/>
    </row>
    <row r="23" spans="1:17" ht="24.75" customHeight="1" x14ac:dyDescent="0.25">
      <c r="A23" s="5"/>
      <c r="B23" s="15"/>
      <c r="C23" s="22"/>
      <c r="D23" s="25" t="s">
        <v>56</v>
      </c>
      <c r="E23" s="72">
        <v>0</v>
      </c>
      <c r="F23" s="75"/>
      <c r="G23" s="67">
        <v>0.15</v>
      </c>
      <c r="H23" s="52" t="str">
        <f>IF((AND(F23&gt;=0,F23&lt;=0.15)),"YES","NO")</f>
        <v>YES</v>
      </c>
      <c r="K23" s="16"/>
      <c r="L23" s="7"/>
      <c r="M23" s="6"/>
      <c r="N23" s="6"/>
      <c r="O23" s="6"/>
      <c r="P23" s="6"/>
    </row>
    <row r="24" spans="1:17" ht="27" customHeight="1" x14ac:dyDescent="0.25">
      <c r="A24" s="5"/>
      <c r="B24" s="15"/>
      <c r="C24" s="56"/>
      <c r="D24" s="53" t="s">
        <v>67</v>
      </c>
      <c r="E24" s="71">
        <v>0</v>
      </c>
      <c r="F24" s="57"/>
      <c r="G24" s="69">
        <v>0.05</v>
      </c>
      <c r="H24" s="58"/>
      <c r="K24" s="16"/>
      <c r="L24" s="7"/>
      <c r="M24" s="6"/>
      <c r="N24" s="6"/>
      <c r="O24" s="6"/>
      <c r="P24" s="6"/>
    </row>
    <row r="25" spans="1:17" ht="26.25" customHeight="1" x14ac:dyDescent="0.25">
      <c r="A25" s="5"/>
      <c r="B25" s="15"/>
      <c r="C25" s="17"/>
      <c r="D25" s="59" t="s">
        <v>57</v>
      </c>
      <c r="E25" s="72">
        <v>0</v>
      </c>
      <c r="F25" s="73"/>
      <c r="G25" s="67">
        <v>0.15</v>
      </c>
      <c r="H25" s="52" t="str">
        <f>IF((AND(F25&gt;=0,F25&lt;=0.15)),"YES","NO")</f>
        <v>YES</v>
      </c>
      <c r="K25" s="16"/>
      <c r="L25" s="7"/>
      <c r="M25" s="6"/>
      <c r="N25" s="6"/>
      <c r="O25" s="6"/>
      <c r="P25" s="6"/>
    </row>
    <row r="26" spans="1:17" ht="12.75" customHeight="1" x14ac:dyDescent="0.25">
      <c r="A26" s="5"/>
      <c r="B26" s="15"/>
      <c r="C26" s="18"/>
      <c r="D26" s="60" t="s">
        <v>58</v>
      </c>
      <c r="E26" s="26" t="s">
        <v>59</v>
      </c>
      <c r="F26" s="54">
        <f>100-(SUM(F16:F23)+F25)</f>
        <v>100</v>
      </c>
      <c r="G26" s="24"/>
      <c r="H26" s="24"/>
      <c r="K26" s="16"/>
      <c r="L26" s="7"/>
      <c r="M26" s="6"/>
      <c r="N26" s="6"/>
      <c r="O26" s="6"/>
      <c r="P26" s="6"/>
    </row>
    <row r="27" spans="1:17" ht="12.75" customHeight="1" x14ac:dyDescent="0.25">
      <c r="A27" s="5"/>
      <c r="B27" s="15"/>
      <c r="C27" s="18"/>
      <c r="D27" s="61"/>
      <c r="E27" s="62"/>
      <c r="F27" s="63"/>
      <c r="G27" s="64"/>
      <c r="H27" s="64"/>
      <c r="K27" s="16"/>
      <c r="L27" s="7"/>
      <c r="M27" s="6"/>
      <c r="N27" s="6"/>
      <c r="O27" s="6"/>
      <c r="P27" s="6"/>
    </row>
    <row r="28" spans="1:17" ht="12.75" customHeight="1" x14ac:dyDescent="0.25">
      <c r="A28" s="5"/>
      <c r="B28" s="15"/>
      <c r="C28" s="18"/>
      <c r="D28" s="65"/>
      <c r="E28" s="29"/>
      <c r="F28" s="27"/>
      <c r="G28" s="28"/>
      <c r="H28" s="28"/>
      <c r="I28" s="66"/>
      <c r="J28" s="66"/>
      <c r="K28" s="16"/>
      <c r="L28" s="7"/>
      <c r="M28" s="6"/>
      <c r="N28" s="6"/>
      <c r="O28" s="6"/>
      <c r="P28" s="6"/>
    </row>
    <row r="29" spans="1:17" x14ac:dyDescent="0.25">
      <c r="A29" s="5"/>
      <c r="B29" s="15"/>
      <c r="C29" s="94" t="s">
        <v>15</v>
      </c>
      <c r="D29" s="85"/>
      <c r="E29" s="97" t="s">
        <v>63</v>
      </c>
      <c r="F29" s="98"/>
      <c r="G29" s="98"/>
      <c r="H29" s="98"/>
      <c r="I29" s="98"/>
      <c r="J29" s="99"/>
      <c r="K29" s="16"/>
      <c r="L29" s="7"/>
      <c r="M29" s="6"/>
      <c r="N29" s="6"/>
      <c r="O29" s="6"/>
      <c r="P29" s="6"/>
    </row>
    <row r="30" spans="1:17" x14ac:dyDescent="0.25">
      <c r="A30" s="5"/>
      <c r="B30" s="15"/>
      <c r="C30" s="95"/>
      <c r="D30" s="96"/>
      <c r="E30" s="100"/>
      <c r="F30" s="101"/>
      <c r="G30" s="101"/>
      <c r="H30" s="101"/>
      <c r="I30" s="101"/>
      <c r="J30" s="102"/>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84" t="s">
        <v>16</v>
      </c>
      <c r="D32" s="103"/>
      <c r="E32" s="85"/>
      <c r="F32" s="30" t="s">
        <v>13</v>
      </c>
      <c r="H32" s="17"/>
      <c r="I32" s="18"/>
      <c r="K32" s="16"/>
      <c r="L32" s="31"/>
      <c r="M32" s="6"/>
      <c r="N32" s="32"/>
      <c r="O32" s="6"/>
      <c r="P32" s="6"/>
    </row>
    <row r="33" spans="1:17" ht="19.5" customHeight="1" x14ac:dyDescent="0.25">
      <c r="A33" s="5"/>
      <c r="B33" s="15"/>
      <c r="C33" s="95"/>
      <c r="D33" s="104"/>
      <c r="E33" s="96"/>
      <c r="F33" s="33"/>
      <c r="H33" s="17"/>
      <c r="I33" s="6"/>
      <c r="K33" s="16"/>
      <c r="L33" s="31"/>
      <c r="M33" s="6"/>
      <c r="N33" s="32"/>
      <c r="O33" s="6"/>
      <c r="P33" s="6"/>
    </row>
    <row r="34" spans="1:17" x14ac:dyDescent="0.25">
      <c r="A34" s="5"/>
      <c r="B34" s="15"/>
      <c r="D34" s="6"/>
      <c r="H34" s="17"/>
      <c r="I34" s="6"/>
      <c r="K34" s="16"/>
      <c r="L34" s="31"/>
      <c r="M34" s="6"/>
      <c r="N34" s="32"/>
      <c r="O34" s="6"/>
      <c r="P34" s="6"/>
    </row>
    <row r="35" spans="1:17" ht="15" x14ac:dyDescent="0.25">
      <c r="A35" s="5"/>
      <c r="B35" s="15"/>
      <c r="C35" s="84" t="s">
        <v>17</v>
      </c>
      <c r="D35" s="103"/>
      <c r="E35" s="85"/>
      <c r="F35" s="97"/>
      <c r="G35" s="98"/>
      <c r="H35" s="98"/>
      <c r="I35" s="98"/>
      <c r="J35" s="99"/>
      <c r="K35" s="34"/>
      <c r="L35" s="31"/>
      <c r="M35" s="6"/>
      <c r="N35" s="32"/>
      <c r="O35" s="6"/>
      <c r="P35" s="6"/>
    </row>
    <row r="36" spans="1:17" ht="15" x14ac:dyDescent="0.25">
      <c r="A36" s="5"/>
      <c r="B36" s="15"/>
      <c r="C36" s="95"/>
      <c r="D36" s="104"/>
      <c r="E36" s="96"/>
      <c r="F36" s="100"/>
      <c r="G36" s="101"/>
      <c r="H36" s="101"/>
      <c r="I36" s="101"/>
      <c r="J36" s="102"/>
      <c r="K36" s="34"/>
      <c r="L36" s="7"/>
      <c r="M36" s="6"/>
      <c r="N36" s="6"/>
      <c r="O36" s="6"/>
      <c r="P36" s="6"/>
      <c r="Q36" s="6"/>
    </row>
    <row r="37" spans="1:17" ht="25.5" customHeight="1" x14ac:dyDescent="0.25">
      <c r="A37" s="5"/>
      <c r="B37" s="15"/>
      <c r="E37" s="9"/>
      <c r="F37" s="105" t="s">
        <v>66</v>
      </c>
      <c r="G37" s="106"/>
      <c r="H37" s="106"/>
      <c r="I37" s="107"/>
      <c r="J37" s="35"/>
      <c r="K37" s="16"/>
      <c r="L37" s="7"/>
    </row>
    <row r="38" spans="1:17" ht="25.5" customHeight="1" x14ac:dyDescent="0.25">
      <c r="A38" s="5"/>
      <c r="B38" s="15"/>
      <c r="D38" s="17"/>
      <c r="E38" s="9"/>
      <c r="F38" s="105" t="s">
        <v>18</v>
      </c>
      <c r="G38" s="106"/>
      <c r="H38" s="106"/>
      <c r="I38" s="107"/>
      <c r="J38" s="35"/>
      <c r="K38" s="36"/>
      <c r="L38" s="7"/>
    </row>
    <row r="39" spans="1:17" ht="13.8" thickBot="1" x14ac:dyDescent="0.3">
      <c r="A39" s="5"/>
      <c r="B39" s="37"/>
      <c r="C39" s="38"/>
      <c r="D39" s="6"/>
      <c r="E39" s="6"/>
      <c r="F39" s="6"/>
      <c r="G39" s="6"/>
      <c r="H39" s="6"/>
      <c r="I39" s="6"/>
      <c r="J39" s="38"/>
      <c r="K39" s="39"/>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40"/>
      <c r="C44" s="108" t="s">
        <v>20</v>
      </c>
      <c r="D44" s="109"/>
      <c r="E44" s="109"/>
      <c r="F44" s="109"/>
      <c r="G44" s="109"/>
      <c r="H44" s="109"/>
      <c r="I44" s="109"/>
      <c r="J44" s="110"/>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1" t="s">
        <v>21</v>
      </c>
      <c r="D46" s="112"/>
      <c r="E46" s="112"/>
      <c r="F46" s="112"/>
      <c r="G46" s="112"/>
      <c r="H46" s="112"/>
      <c r="I46" s="112"/>
      <c r="J46" s="113"/>
      <c r="K46" s="41"/>
      <c r="L46" s="42"/>
      <c r="M46" s="17"/>
    </row>
    <row r="47" spans="1:17" ht="15" x14ac:dyDescent="0.25">
      <c r="A47" s="5"/>
      <c r="B47" s="15"/>
      <c r="C47" s="43"/>
      <c r="D47" s="43"/>
      <c r="E47" s="43"/>
      <c r="F47" s="43"/>
      <c r="G47" s="43"/>
      <c r="H47" s="43"/>
      <c r="I47" s="43"/>
      <c r="J47" s="43"/>
      <c r="K47" s="41"/>
      <c r="L47" s="7"/>
    </row>
    <row r="48" spans="1:17" x14ac:dyDescent="0.25">
      <c r="A48" s="5"/>
      <c r="B48" s="15"/>
      <c r="C48" s="6"/>
      <c r="D48" s="6"/>
      <c r="E48" s="6"/>
      <c r="F48" s="6"/>
      <c r="G48" s="114" t="s">
        <v>22</v>
      </c>
      <c r="H48" s="115"/>
      <c r="I48" s="115"/>
      <c r="J48" s="116"/>
      <c r="K48" s="16"/>
      <c r="L48" s="7"/>
    </row>
    <row r="49" spans="1:12" ht="26.25" customHeight="1" x14ac:dyDescent="0.25">
      <c r="A49" s="5"/>
      <c r="B49" s="15"/>
      <c r="C49" s="9" t="s">
        <v>23</v>
      </c>
      <c r="D49" s="10"/>
      <c r="E49" s="6"/>
      <c r="F49" s="9" t="s">
        <v>24</v>
      </c>
      <c r="G49" s="117"/>
      <c r="H49" s="118"/>
      <c r="I49" s="118"/>
      <c r="J49" s="119"/>
      <c r="K49" s="16"/>
      <c r="L49" s="7"/>
    </row>
    <row r="50" spans="1:12" ht="13.8" thickBot="1" x14ac:dyDescent="0.3">
      <c r="A50" s="5"/>
      <c r="B50" s="37"/>
      <c r="C50" s="38"/>
      <c r="D50" s="38"/>
      <c r="E50" s="38"/>
      <c r="F50" s="38"/>
      <c r="G50" s="38"/>
      <c r="H50" s="38"/>
      <c r="I50" s="38"/>
      <c r="J50" s="38"/>
      <c r="K50" s="39"/>
      <c r="L50" s="7"/>
    </row>
    <row r="51" spans="1:12" ht="13.8" thickBot="1" x14ac:dyDescent="0.3">
      <c r="A51" s="44"/>
      <c r="B51" s="45"/>
      <c r="C51" s="45"/>
      <c r="D51" s="45"/>
      <c r="E51" s="45"/>
      <c r="F51" s="45"/>
      <c r="G51" s="45"/>
      <c r="H51" s="45"/>
      <c r="I51" s="45"/>
      <c r="J51" s="45"/>
      <c r="K51" s="45"/>
      <c r="L51" s="46"/>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ht="28.5" customHeight="1" x14ac:dyDescent="0.25">
      <c r="A55" s="90" t="s">
        <v>25</v>
      </c>
      <c r="B55" s="91"/>
      <c r="C55" s="91"/>
      <c r="D55" s="91"/>
      <c r="E55" s="91"/>
      <c r="F55" s="91"/>
      <c r="G55" s="91"/>
      <c r="H55" s="91"/>
      <c r="I55" s="91"/>
      <c r="J55" s="91"/>
      <c r="K55" s="91"/>
      <c r="L55" s="91"/>
    </row>
    <row r="56" spans="1:12" ht="30" customHeight="1" x14ac:dyDescent="0.25">
      <c r="A56" s="91"/>
      <c r="B56" s="91"/>
      <c r="C56" s="91"/>
      <c r="D56" s="91"/>
      <c r="E56" s="91"/>
      <c r="F56" s="91"/>
      <c r="G56" s="91"/>
      <c r="H56" s="91"/>
      <c r="I56" s="91"/>
      <c r="J56" s="91"/>
      <c r="K56" s="91"/>
      <c r="L56" s="91"/>
    </row>
    <row r="57" spans="1:12" ht="15.75" customHeight="1" x14ac:dyDescent="0.25">
      <c r="A57" s="47"/>
      <c r="B57" s="47"/>
      <c r="C57" s="47"/>
      <c r="D57" s="47"/>
      <c r="E57" s="47"/>
      <c r="F57" s="47"/>
      <c r="G57" s="47"/>
      <c r="H57" s="47"/>
      <c r="I57" s="47"/>
      <c r="J57" s="47"/>
      <c r="K57" s="47"/>
      <c r="L57" s="47"/>
    </row>
    <row r="58" spans="1:12" ht="16.5" customHeight="1" x14ac:dyDescent="0.25">
      <c r="A58" s="122" t="s">
        <v>26</v>
      </c>
      <c r="B58" s="123"/>
      <c r="C58" s="47"/>
      <c r="D58" s="47"/>
      <c r="E58" s="47"/>
      <c r="F58" s="47"/>
      <c r="G58" s="47"/>
      <c r="H58" s="47"/>
      <c r="I58" s="47"/>
      <c r="J58" s="47"/>
      <c r="K58" s="47"/>
      <c r="L58" s="47"/>
    </row>
    <row r="59" spans="1:12" ht="51" customHeight="1" x14ac:dyDescent="0.25">
      <c r="A59" s="47"/>
      <c r="B59" s="47"/>
      <c r="C59" s="47"/>
      <c r="D59" s="47"/>
      <c r="E59" s="47"/>
      <c r="F59" s="47"/>
      <c r="G59" s="47"/>
      <c r="H59" s="47"/>
      <c r="I59" s="47"/>
      <c r="J59" s="47"/>
      <c r="K59" s="47"/>
      <c r="L59" s="47"/>
    </row>
    <row r="60" spans="1:12" ht="51" customHeight="1" x14ac:dyDescent="0.25">
      <c r="A60" s="47"/>
      <c r="B60" s="47"/>
      <c r="C60" s="47"/>
      <c r="D60" s="47"/>
      <c r="E60" s="47"/>
      <c r="F60" s="47"/>
      <c r="G60" s="47"/>
      <c r="H60" s="47"/>
      <c r="I60" s="47"/>
      <c r="J60" s="47"/>
      <c r="K60" s="47"/>
      <c r="L60" s="47"/>
    </row>
    <row r="61" spans="1:12" ht="51" customHeight="1" x14ac:dyDescent="0.25">
      <c r="A61" s="47"/>
      <c r="B61" s="47"/>
      <c r="C61" s="47"/>
      <c r="D61" s="47"/>
      <c r="E61" s="47"/>
      <c r="F61" s="47"/>
      <c r="G61" s="47"/>
      <c r="H61" s="47"/>
      <c r="I61" s="47"/>
      <c r="J61" s="47"/>
      <c r="K61" s="47"/>
      <c r="L61" s="47"/>
    </row>
    <row r="62" spans="1:12" ht="51" customHeight="1" x14ac:dyDescent="0.25">
      <c r="A62" s="47"/>
      <c r="B62" s="47"/>
      <c r="C62" s="47"/>
      <c r="D62" s="47"/>
      <c r="E62" s="47"/>
      <c r="F62" s="47"/>
      <c r="G62" s="47"/>
      <c r="H62" s="47"/>
      <c r="I62" s="47"/>
      <c r="J62" s="47"/>
      <c r="K62" s="47"/>
      <c r="L62" s="47"/>
    </row>
    <row r="63" spans="1:12" ht="15" x14ac:dyDescent="0.25">
      <c r="A63" s="47"/>
      <c r="C63" s="6"/>
      <c r="D63" s="6"/>
      <c r="E63" s="6"/>
      <c r="F63" s="6"/>
      <c r="G63" s="6"/>
      <c r="H63" s="6"/>
      <c r="I63" s="6"/>
      <c r="J63" s="6"/>
      <c r="K63" s="6"/>
      <c r="L63" s="6"/>
    </row>
    <row r="64" spans="1:12" ht="15" x14ac:dyDescent="0.25">
      <c r="A64" s="47"/>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47"/>
      <c r="B66" s="6"/>
      <c r="C66" s="6"/>
      <c r="D66" s="6"/>
      <c r="E66" s="6"/>
      <c r="F66" s="6"/>
      <c r="G66" s="6"/>
      <c r="H66" s="6"/>
      <c r="I66" s="6"/>
      <c r="J66" s="6"/>
      <c r="K66" s="6"/>
      <c r="L66" s="6"/>
    </row>
    <row r="67" spans="1:13" ht="15" x14ac:dyDescent="0.25">
      <c r="A67" s="47"/>
      <c r="B67" s="6"/>
      <c r="C67" s="6"/>
      <c r="D67" s="6"/>
      <c r="E67" s="6"/>
      <c r="F67" s="6"/>
      <c r="G67" s="6"/>
      <c r="H67" s="6"/>
      <c r="I67" s="6"/>
      <c r="J67" s="6"/>
      <c r="K67" s="6"/>
      <c r="L67" s="6"/>
    </row>
    <row r="68" spans="1:13" ht="15" x14ac:dyDescent="0.25">
      <c r="A68" s="124" t="s">
        <v>27</v>
      </c>
      <c r="B68" s="125"/>
      <c r="C68" s="6"/>
      <c r="D68" s="6"/>
      <c r="E68" s="6"/>
      <c r="F68" s="6"/>
      <c r="G68" s="6"/>
      <c r="H68" s="6"/>
      <c r="I68" s="6"/>
      <c r="J68" s="6"/>
      <c r="K68" s="6"/>
      <c r="L68" s="6"/>
    </row>
    <row r="69" spans="1:13" x14ac:dyDescent="0.25">
      <c r="A69" s="1" t="s">
        <v>28</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31</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32</v>
      </c>
      <c r="B77" s="6"/>
      <c r="C77" s="6"/>
      <c r="D77" s="6"/>
      <c r="E77" s="6"/>
      <c r="F77" s="6"/>
      <c r="G77" s="6"/>
      <c r="H77" s="6"/>
      <c r="I77" s="6"/>
      <c r="J77" s="6"/>
      <c r="K77" s="6"/>
      <c r="L77" s="6"/>
    </row>
    <row r="78" spans="1:13" x14ac:dyDescent="0.25">
      <c r="A78" s="6"/>
      <c r="B78" s="1" t="s">
        <v>33</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34</v>
      </c>
      <c r="B80" s="6"/>
      <c r="D80" s="6"/>
      <c r="E80" s="6"/>
      <c r="F80" s="6"/>
      <c r="G80" s="6"/>
      <c r="H80" s="6"/>
      <c r="I80" s="6"/>
      <c r="J80" s="6"/>
      <c r="K80" s="6"/>
      <c r="L80" s="6"/>
    </row>
    <row r="81" spans="1:13" ht="17.25" customHeight="1" x14ac:dyDescent="0.25">
      <c r="A81" s="6"/>
      <c r="B81" s="126" t="s">
        <v>35</v>
      </c>
      <c r="C81" s="127"/>
      <c r="D81" s="127"/>
      <c r="E81" s="127"/>
      <c r="F81" s="127"/>
      <c r="G81" s="127"/>
      <c r="H81" s="127"/>
      <c r="I81" s="127"/>
      <c r="J81" s="127"/>
      <c r="L81" s="6"/>
    </row>
    <row r="82" spans="1:13" ht="17.25" customHeight="1" x14ac:dyDescent="0.25">
      <c r="A82" s="6"/>
      <c r="B82" s="127"/>
      <c r="C82" s="127"/>
      <c r="D82" s="127"/>
      <c r="E82" s="127"/>
      <c r="F82" s="127"/>
      <c r="G82" s="127"/>
      <c r="H82" s="127"/>
      <c r="I82" s="127"/>
      <c r="J82" s="127"/>
      <c r="L82" s="6"/>
    </row>
    <row r="83" spans="1:13" x14ac:dyDescent="0.25">
      <c r="A83" s="6"/>
      <c r="B83" s="127"/>
      <c r="C83" s="127"/>
      <c r="D83" s="127"/>
      <c r="E83" s="127"/>
      <c r="F83" s="127"/>
      <c r="G83" s="127"/>
      <c r="H83" s="127"/>
      <c r="I83" s="127"/>
      <c r="J83" s="127"/>
      <c r="L83" s="6"/>
    </row>
    <row r="84" spans="1:13" ht="15" x14ac:dyDescent="0.25">
      <c r="A84" s="6"/>
      <c r="B84" s="6" t="s">
        <v>36</v>
      </c>
      <c r="C84" s="48"/>
      <c r="D84" s="48"/>
      <c r="E84" s="48"/>
      <c r="F84" s="48"/>
      <c r="G84" s="48"/>
      <c r="H84" s="48"/>
      <c r="I84" s="48"/>
      <c r="J84" s="48"/>
      <c r="L84" s="6"/>
    </row>
    <row r="85" spans="1:13" ht="15" x14ac:dyDescent="0.25">
      <c r="A85" s="6"/>
      <c r="B85" s="48"/>
      <c r="C85" s="6" t="s">
        <v>37</v>
      </c>
      <c r="D85" s="48"/>
      <c r="E85" s="48"/>
      <c r="F85" s="48"/>
      <c r="G85" s="48"/>
      <c r="H85" s="48"/>
      <c r="I85" s="48"/>
      <c r="J85" s="48"/>
      <c r="L85" s="6"/>
    </row>
    <row r="86" spans="1:13" ht="15" x14ac:dyDescent="0.25">
      <c r="A86" s="6"/>
      <c r="B86" s="48"/>
      <c r="C86" s="48"/>
      <c r="D86" s="128" t="s">
        <v>38</v>
      </c>
      <c r="E86" s="121"/>
      <c r="F86" s="121"/>
      <c r="G86" s="121"/>
      <c r="H86" s="121"/>
      <c r="I86" s="121"/>
      <c r="J86" s="121"/>
      <c r="K86" s="121"/>
      <c r="L86" s="121"/>
    </row>
    <row r="87" spans="1:13" x14ac:dyDescent="0.25">
      <c r="A87" s="6"/>
      <c r="D87" s="121"/>
      <c r="E87" s="121"/>
      <c r="F87" s="121"/>
      <c r="G87" s="121"/>
      <c r="H87" s="121"/>
      <c r="I87" s="121"/>
      <c r="J87" s="121"/>
      <c r="K87" s="121"/>
      <c r="L87" s="121"/>
    </row>
    <row r="88" spans="1:13" x14ac:dyDescent="0.25">
      <c r="D88" s="120" t="s">
        <v>39</v>
      </c>
      <c r="E88" s="121"/>
      <c r="F88" s="121"/>
      <c r="G88" s="121"/>
      <c r="H88" s="121"/>
      <c r="I88" s="121"/>
      <c r="J88" s="121"/>
      <c r="K88" s="121"/>
      <c r="L88" s="6"/>
    </row>
    <row r="89" spans="1:13" x14ac:dyDescent="0.25">
      <c r="D89" s="121"/>
      <c r="E89" s="121"/>
      <c r="F89" s="121"/>
      <c r="G89" s="121"/>
      <c r="H89" s="121"/>
      <c r="I89" s="121"/>
      <c r="J89" s="121"/>
      <c r="K89" s="121"/>
      <c r="L89" s="6"/>
    </row>
    <row r="90" spans="1:13" ht="28.5" customHeight="1" x14ac:dyDescent="0.25">
      <c r="D90" s="120" t="s">
        <v>60</v>
      </c>
      <c r="E90" s="120"/>
      <c r="F90" s="120"/>
      <c r="G90" s="120"/>
      <c r="H90" s="120"/>
      <c r="I90" s="120"/>
      <c r="J90" s="120"/>
      <c r="K90" s="120"/>
      <c r="L90" s="6"/>
    </row>
    <row r="91" spans="1:13" x14ac:dyDescent="0.25">
      <c r="B91" s="1" t="s">
        <v>40</v>
      </c>
      <c r="L91" s="6"/>
    </row>
    <row r="92" spans="1:13" x14ac:dyDescent="0.25">
      <c r="C92" s="1" t="s">
        <v>41</v>
      </c>
      <c r="L92" s="6"/>
    </row>
    <row r="93" spans="1:13" x14ac:dyDescent="0.25">
      <c r="C93" s="1" t="s">
        <v>42</v>
      </c>
      <c r="L93" s="6"/>
    </row>
    <row r="94" spans="1:13" ht="27.75" customHeight="1" x14ac:dyDescent="0.25">
      <c r="B94" s="120" t="s">
        <v>43</v>
      </c>
      <c r="C94" s="121"/>
      <c r="D94" s="121"/>
      <c r="E94" s="121"/>
      <c r="F94" s="121"/>
      <c r="G94" s="121"/>
      <c r="H94" s="121"/>
      <c r="I94" s="121"/>
      <c r="J94" s="121"/>
      <c r="K94" s="121"/>
      <c r="L94" s="121"/>
      <c r="M94" s="49"/>
    </row>
    <row r="95" spans="1:13" ht="15" x14ac:dyDescent="0.25">
      <c r="C95" s="120" t="s">
        <v>44</v>
      </c>
      <c r="D95" s="121"/>
      <c r="E95" s="121"/>
      <c r="F95" s="121"/>
      <c r="G95" s="121"/>
      <c r="H95" s="121"/>
      <c r="I95" s="121"/>
      <c r="J95" s="121"/>
      <c r="K95" s="121"/>
      <c r="L95" s="50"/>
    </row>
    <row r="96" spans="1:13" ht="25.5" customHeight="1" x14ac:dyDescent="0.25">
      <c r="C96" s="121"/>
      <c r="D96" s="121"/>
      <c r="E96" s="121"/>
      <c r="F96" s="121"/>
      <c r="G96" s="121"/>
      <c r="H96" s="121"/>
      <c r="I96" s="121"/>
      <c r="J96" s="121"/>
      <c r="K96" s="121"/>
      <c r="L96" s="50"/>
    </row>
    <row r="97" spans="1:4" x14ac:dyDescent="0.25">
      <c r="C97" s="1" t="s">
        <v>45</v>
      </c>
    </row>
    <row r="98" spans="1:4" x14ac:dyDescent="0.25">
      <c r="B98" s="1" t="s">
        <v>46</v>
      </c>
    </row>
    <row r="99" spans="1:4" x14ac:dyDescent="0.25">
      <c r="C99" s="1" t="s">
        <v>65</v>
      </c>
    </row>
    <row r="100" spans="1:4" x14ac:dyDescent="0.25">
      <c r="D100" s="1" t="s">
        <v>64</v>
      </c>
    </row>
    <row r="101" spans="1:4" x14ac:dyDescent="0.25">
      <c r="A101" s="1" t="s">
        <v>47</v>
      </c>
    </row>
    <row r="102" spans="1:4" x14ac:dyDescent="0.25">
      <c r="B102" s="1" t="s">
        <v>48</v>
      </c>
    </row>
    <row r="103" spans="1:4" x14ac:dyDescent="0.25">
      <c r="B103" s="1" t="s">
        <v>49</v>
      </c>
    </row>
  </sheetData>
  <sheetProtection password="D76B" sheet="1" objects="1" scenarios="1" selectLockedCells="1"/>
  <mergeCells count="28">
    <mergeCell ref="B94:L94"/>
    <mergeCell ref="C95:K96"/>
    <mergeCell ref="A58:B58"/>
    <mergeCell ref="A68:B68"/>
    <mergeCell ref="B81:J83"/>
    <mergeCell ref="D86:L87"/>
    <mergeCell ref="D88:K89"/>
    <mergeCell ref="D90:K90"/>
    <mergeCell ref="A55:L56"/>
    <mergeCell ref="B10:D10"/>
    <mergeCell ref="E10:F10"/>
    <mergeCell ref="C29:D30"/>
    <mergeCell ref="E29:J30"/>
    <mergeCell ref="C32:E33"/>
    <mergeCell ref="C35:E36"/>
    <mergeCell ref="F35:J36"/>
    <mergeCell ref="F37:I37"/>
    <mergeCell ref="F38:I38"/>
    <mergeCell ref="C44:J44"/>
    <mergeCell ref="C46:J46"/>
    <mergeCell ref="G48:J49"/>
    <mergeCell ref="B8:D8"/>
    <mergeCell ref="E8:F8"/>
    <mergeCell ref="A1:L1"/>
    <mergeCell ref="C3:D3"/>
    <mergeCell ref="C4:I4"/>
    <mergeCell ref="B6:D6"/>
    <mergeCell ref="E6:G6"/>
  </mergeCells>
  <conditionalFormatting sqref="F33 H16:H28 J37:J38">
    <cfRule type="containsText" dxfId="2" priority="2" operator="containsText" text="YES">
      <formula>NOT(ISERROR(SEARCH("YES",F16)))</formula>
    </cfRule>
    <cfRule type="containsText" dxfId="1" priority="3" operator="containsText" text="NO">
      <formula>NOT(ISERROR(SEARCH("NO",F16)))</formula>
    </cfRule>
  </conditionalFormatting>
  <conditionalFormatting sqref="H26:H28">
    <cfRule type="containsText" dxfId="0" priority="1" operator="containsText" text="NO">
      <formula>NOT(ISERROR(SEARCH("NO",H26)))</formula>
    </cfRule>
  </conditionalFormatting>
  <dataValidations count="5">
    <dataValidation allowBlank="1" showInputMessage="1" showErrorMessage="1" sqref="E10:E11 K38"/>
    <dataValidation type="list" allowBlank="1" showInputMessage="1" showErrorMessage="1" prompt="USE CAPS or Select from Drop Down" sqref="J37:J38">
      <formula1>"YES, NO"</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3">
      <formula1>"YES"</formula1>
    </dataValidation>
    <dataValidation errorStyle="warning" allowBlank="1" showInputMessage="1" showErrorMessage="1" sqref="F16"/>
  </dataValidations>
  <pageMargins left="0.7" right="0.7" top="0.75" bottom="0.75" header="0.3" footer="0.3"/>
  <pageSetup scale="68" fitToHeight="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4026</vt:lpstr>
      <vt:lpstr>'AMS 4026'!Print_Area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2016-04-06T18:16:52Z</dcterms:modified>
</cp:coreProperties>
</file>